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5-2016\Travel meals hospitality forms 2015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Expenses!$A$1:$Q$13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11" i="1" l="1"/>
  <c r="Q11" i="1" s="1"/>
  <c r="N10" i="1"/>
  <c r="Q10" i="1" s="1"/>
  <c r="N9" i="1"/>
  <c r="Q9" i="1" s="1"/>
  <c r="N8" i="1"/>
  <c r="Q8" i="1" s="1"/>
  <c r="N13" i="1"/>
  <c r="Q13" i="1" s="1"/>
  <c r="N12" i="1"/>
  <c r="Q12" i="1" s="1"/>
  <c r="N7" i="1"/>
  <c r="Q7" i="1" s="1"/>
  <c r="N6" i="1"/>
  <c r="Q6" i="1" s="1"/>
  <c r="N5" i="1"/>
  <c r="Q5" i="1" s="1"/>
</calcChain>
</file>

<file path=xl/sharedStrings.xml><?xml version="1.0" encoding="utf-8"?>
<sst xmlns="http://schemas.openxmlformats.org/spreadsheetml/2006/main" count="86" uniqueCount="61">
  <si>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</si>
  <si>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</si>
  <si>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</si>
  <si>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</si>
  <si>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</si>
  <si>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</si>
  <si>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</si>
  <si>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</si>
  <si>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</si>
  <si>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</si>
  <si>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</si>
  <si>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</si>
  <si>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</si>
  <si>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</si>
  <si>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</si>
  <si>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</si>
  <si>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</si>
  <si>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</si>
  <si>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</si>
  <si>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</si>
  <si>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</si>
  <si>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</si>
  <si>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</si>
  <si>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</si>
  <si>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</si>
  <si>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</si>
  <si>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</si>
  <si>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</si>
  <si>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</si>
  <si>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</si>
  <si>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</si>
  <si>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</si>
  <si>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</si>
  <si>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</si>
  <si>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</si>
  <si>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</si>
  <si>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</si>
  <si>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</si>
  <si>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</si>
  <si>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</si>
  <si>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</si>
  <si>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</si>
  <si>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</si>
  <si>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</si>
  <si>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</si>
  <si>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</si>
  <si>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</si>
  <si>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</si>
  <si>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New Liskeard</t>
  </si>
  <si>
    <t>John Thib</t>
  </si>
  <si>
    <t>Vice-President Rail Services</t>
  </si>
  <si>
    <t>Tom Laughren</t>
  </si>
  <si>
    <t>Commissioner</t>
  </si>
  <si>
    <t>Toronto</t>
  </si>
  <si>
    <t>North Bay</t>
  </si>
  <si>
    <t>Gaetan Malette</t>
  </si>
  <si>
    <t>Corina Moore</t>
  </si>
  <si>
    <t>President and CEO</t>
  </si>
  <si>
    <t>Cochrane</t>
  </si>
  <si>
    <t>Minister Gravelle</t>
  </si>
  <si>
    <t>Barrie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</si>
</sst>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3"/>
  <sheetViews>
    <sheetView tabSelected="1" zoomScaleNormal="100" zoomScaleSheetLayoutView="133" workbookViewId="0">
      <selection activeCell="A13" sqref="A1:Q13"/>
    </sheetView>
  </sheetViews>
  <sheetFormatPr defaultRowHeight="12.75" x14ac:dyDescent="0.2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51</v>
      </c>
      <c r="B5" s="1" t="s">
        <v>52</v>
      </c>
      <c r="C5" s="1" t="s">
        <v>47</v>
      </c>
      <c r="D5" s="2">
        <v>42268</v>
      </c>
      <c r="E5" s="2">
        <v>42268</v>
      </c>
      <c r="F5" s="1" t="s">
        <v>58</v>
      </c>
      <c r="G5" s="1" t="s">
        <v>59</v>
      </c>
      <c r="H5" s="4"/>
      <c r="I5" s="5"/>
      <c r="J5" s="5">
        <v>94.3</v>
      </c>
      <c r="K5" s="5"/>
      <c r="L5" s="5"/>
      <c r="M5" s="5"/>
      <c r="N5" s="6">
        <f>I5+J5+K5+L5+M5</f>
        <v>94.3</v>
      </c>
      <c r="O5" s="5"/>
      <c r="P5" s="5"/>
      <c r="Q5" s="6">
        <f>N5+O5+P5</f>
        <v>94.3</v>
      </c>
      <c r="R5" s="7"/>
    </row>
    <row r="6" spans="1:18" x14ac:dyDescent="0.2">
      <c r="A6" s="1" t="s">
        <v>55</v>
      </c>
      <c r="B6" s="1" t="s">
        <v>52</v>
      </c>
      <c r="C6" s="1" t="s">
        <v>47</v>
      </c>
      <c r="D6" s="2">
        <v>42270</v>
      </c>
      <c r="E6" s="2">
        <v>42271</v>
      </c>
      <c r="F6" s="1" t="s">
        <v>54</v>
      </c>
      <c r="G6" s="1"/>
      <c r="H6" s="4"/>
      <c r="I6" s="5"/>
      <c r="J6" s="5">
        <v>336.2</v>
      </c>
      <c r="K6" s="5">
        <v>165.32</v>
      </c>
      <c r="L6" s="5">
        <v>8.25</v>
      </c>
      <c r="M6" s="5"/>
      <c r="N6" s="6">
        <f t="shared" ref="N6:N13" si="0">I6+J6+K6+L6+M6</f>
        <v>509.77</v>
      </c>
      <c r="O6" s="5"/>
      <c r="P6" s="5"/>
      <c r="Q6" s="6">
        <f t="shared" ref="Q6:Q13" si="1">N6+O6+P6</f>
        <v>509.77</v>
      </c>
      <c r="R6" s="7"/>
    </row>
    <row r="7" spans="1:18" x14ac:dyDescent="0.2">
      <c r="A7" s="8" t="s">
        <v>56</v>
      </c>
      <c r="B7" s="8" t="s">
        <v>57</v>
      </c>
      <c r="C7" s="1" t="s">
        <v>47</v>
      </c>
      <c r="D7" s="2">
        <v>42256</v>
      </c>
      <c r="E7" s="2">
        <v>42256</v>
      </c>
      <c r="F7" s="1" t="s">
        <v>54</v>
      </c>
      <c r="G7" s="8"/>
      <c r="H7" s="8"/>
      <c r="I7" s="9"/>
      <c r="J7" s="9"/>
      <c r="K7" s="9"/>
      <c r="L7" s="9">
        <v>43.4</v>
      </c>
      <c r="M7" s="9"/>
      <c r="N7" s="6">
        <f t="shared" si="0"/>
        <v>43.4</v>
      </c>
      <c r="O7" s="9"/>
      <c r="P7" s="9"/>
      <c r="Q7" s="6">
        <f t="shared" si="1"/>
        <v>43.4</v>
      </c>
      <c r="R7" s="10"/>
    </row>
    <row r="8" spans="1:18" x14ac:dyDescent="0.2">
      <c r="A8" s="8" t="s">
        <v>56</v>
      </c>
      <c r="B8" s="8" t="s">
        <v>57</v>
      </c>
      <c r="C8" s="1" t="s">
        <v>47</v>
      </c>
      <c r="D8" s="2">
        <v>42263</v>
      </c>
      <c r="E8" s="2">
        <v>42265</v>
      </c>
      <c r="F8" s="1" t="s">
        <v>53</v>
      </c>
      <c r="G8" s="8"/>
      <c r="H8" s="8"/>
      <c r="I8" s="9"/>
      <c r="J8" s="9">
        <v>10</v>
      </c>
      <c r="K8" s="9">
        <v>425.44</v>
      </c>
      <c r="L8" s="9">
        <v>11.5</v>
      </c>
      <c r="M8" s="9"/>
      <c r="N8" s="6">
        <f t="shared" ref="N8:N11" si="2">I8+J8+K8+L8+M8</f>
        <v>446.94</v>
      </c>
      <c r="O8" s="9"/>
      <c r="P8" s="9"/>
      <c r="Q8" s="6">
        <f t="shared" ref="Q8:Q11" si="3">N8+O8+P8</f>
        <v>446.94</v>
      </c>
      <c r="R8" s="10"/>
    </row>
    <row r="9" spans="1:18" x14ac:dyDescent="0.2">
      <c r="A9" s="8" t="s">
        <v>56</v>
      </c>
      <c r="B9" s="8" t="s">
        <v>57</v>
      </c>
      <c r="C9" s="1" t="s">
        <v>47</v>
      </c>
      <c r="D9" s="2">
        <v>42268</v>
      </c>
      <c r="E9" s="2">
        <v>42268</v>
      </c>
      <c r="F9" s="1" t="s">
        <v>54</v>
      </c>
      <c r="G9" s="8"/>
      <c r="H9" s="8"/>
      <c r="I9" s="9"/>
      <c r="J9" s="9">
        <v>67.3</v>
      </c>
      <c r="K9" s="9"/>
      <c r="L9" s="9"/>
      <c r="M9" s="9"/>
      <c r="N9" s="6">
        <f t="shared" si="2"/>
        <v>67.3</v>
      </c>
      <c r="O9" s="9"/>
      <c r="P9" s="9"/>
      <c r="Q9" s="6">
        <f t="shared" si="3"/>
        <v>67.3</v>
      </c>
      <c r="R9" s="10"/>
    </row>
    <row r="10" spans="1:18" x14ac:dyDescent="0.2">
      <c r="A10" s="8" t="s">
        <v>56</v>
      </c>
      <c r="B10" s="8" t="s">
        <v>57</v>
      </c>
      <c r="C10" s="1" t="s">
        <v>47</v>
      </c>
      <c r="D10" s="2">
        <v>42270</v>
      </c>
      <c r="E10" s="2">
        <v>42270</v>
      </c>
      <c r="F10" s="1" t="s">
        <v>60</v>
      </c>
      <c r="G10" s="8"/>
      <c r="H10" s="8"/>
      <c r="I10" s="9"/>
      <c r="J10" s="9">
        <v>57.51</v>
      </c>
      <c r="K10" s="9"/>
      <c r="L10" s="9"/>
      <c r="M10" s="9"/>
      <c r="N10" s="6">
        <f t="shared" si="2"/>
        <v>57.51</v>
      </c>
      <c r="O10" s="9"/>
      <c r="P10" s="9"/>
      <c r="Q10" s="6">
        <f t="shared" si="3"/>
        <v>57.51</v>
      </c>
      <c r="R10" s="10"/>
    </row>
    <row r="11" spans="1:18" x14ac:dyDescent="0.2">
      <c r="A11" s="8" t="s">
        <v>56</v>
      </c>
      <c r="B11" s="8" t="s">
        <v>57</v>
      </c>
      <c r="C11" s="1" t="s">
        <v>47</v>
      </c>
      <c r="D11" s="2">
        <v>42270</v>
      </c>
      <c r="E11" s="2">
        <v>42270</v>
      </c>
      <c r="F11" s="1" t="s">
        <v>53</v>
      </c>
      <c r="G11" s="8"/>
      <c r="H11" s="8"/>
      <c r="I11" s="9"/>
      <c r="J11" s="9">
        <v>20</v>
      </c>
      <c r="K11" s="9"/>
      <c r="L11" s="9"/>
      <c r="M11" s="9"/>
      <c r="N11" s="6">
        <f t="shared" si="2"/>
        <v>20</v>
      </c>
      <c r="O11" s="9"/>
      <c r="P11" s="9"/>
      <c r="Q11" s="6">
        <f t="shared" si="3"/>
        <v>20</v>
      </c>
      <c r="R11" s="10"/>
    </row>
    <row r="12" spans="1:18" x14ac:dyDescent="0.2">
      <c r="A12" s="8" t="s">
        <v>49</v>
      </c>
      <c r="B12" s="1" t="s">
        <v>50</v>
      </c>
      <c r="C12" s="1" t="s">
        <v>47</v>
      </c>
      <c r="D12" s="2">
        <v>42256</v>
      </c>
      <c r="E12" s="2">
        <v>42256</v>
      </c>
      <c r="F12" s="1" t="s">
        <v>48</v>
      </c>
      <c r="G12" s="8"/>
      <c r="H12" s="8"/>
      <c r="I12" s="9"/>
      <c r="J12" s="9"/>
      <c r="K12" s="9"/>
      <c r="L12" s="9">
        <v>6.45</v>
      </c>
      <c r="M12" s="9"/>
      <c r="N12" s="6">
        <f t="shared" si="0"/>
        <v>6.45</v>
      </c>
      <c r="O12" s="9"/>
      <c r="P12" s="9"/>
      <c r="Q12" s="6">
        <f t="shared" si="1"/>
        <v>6.45</v>
      </c>
    </row>
    <row r="13" spans="1:18" x14ac:dyDescent="0.2">
      <c r="A13" s="8" t="s">
        <v>49</v>
      </c>
      <c r="B13" s="1" t="s">
        <v>50</v>
      </c>
      <c r="C13" s="1" t="s">
        <v>47</v>
      </c>
      <c r="D13" s="2">
        <v>42262</v>
      </c>
      <c r="E13" s="2">
        <v>42262</v>
      </c>
      <c r="F13" s="1" t="s">
        <v>54</v>
      </c>
      <c r="G13" s="8"/>
      <c r="H13" s="8"/>
      <c r="I13" s="9"/>
      <c r="J13" s="9"/>
      <c r="K13" s="9"/>
      <c r="L13" s="9">
        <v>44.68</v>
      </c>
      <c r="M13" s="9"/>
      <c r="N13" s="6">
        <f t="shared" si="0"/>
        <v>44.68</v>
      </c>
      <c r="O13" s="9"/>
      <c r="P13" s="9"/>
      <c r="Q13" s="6">
        <f t="shared" si="1"/>
        <v>44.68</v>
      </c>
    </row>
  </sheetData>
  <pageMargins left="0.23622047244094491" right="0.23622047244094491" top="0.74803149606299213" bottom="0.74803149606299213" header="0.31496062992125984" footer="0.31496062992125984"/>
  <pageSetup paperSize="5" scale="61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2015-12-29T18:14:45Z</cp:lastPrinted>
  <dcterms:created xsi:type="dcterms:W3CDTF">2014-01-23T19:45:31Z</dcterms:created>
  <dcterms:modified xsi:type="dcterms:W3CDTF">2015-12-29T18:14:50Z</dcterms:modified>
</cp:coreProperties>
</file>